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28320\Downloads\"/>
    </mc:Choice>
  </mc:AlternateContent>
  <xr:revisionPtr revIDLastSave="0" documentId="8_{45FB88DD-4049-4A57-8FDA-7A3FCDB38404}" xr6:coauthVersionLast="47" xr6:coauthVersionMax="47" xr10:uidLastSave="{00000000-0000-0000-0000-000000000000}"/>
  <bookViews>
    <workbookView xWindow="-120" yWindow="-120" windowWidth="51840" windowHeight="21120" xr2:uid="{3B17E9C5-87DD-4EEB-958E-7120CE1FD64F}"/>
  </bookViews>
  <sheets>
    <sheet name="Pricing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60" i="1"/>
  <c r="F59" i="1"/>
  <c r="F87" i="1"/>
  <c r="F86" i="1"/>
  <c r="F62" i="1" l="1"/>
  <c r="F88" i="1"/>
  <c r="F81" i="1"/>
  <c r="F80" i="1"/>
  <c r="F73" i="1"/>
  <c r="F74" i="1"/>
  <c r="F75" i="1"/>
  <c r="F82" i="1" l="1"/>
  <c r="F76" i="1"/>
  <c r="F50" i="1"/>
  <c r="F51" i="1"/>
  <c r="F95" i="1"/>
  <c r="F94" i="1"/>
  <c r="F93" i="1"/>
  <c r="F68" i="1"/>
  <c r="F67" i="1"/>
  <c r="F66" i="1"/>
  <c r="F54" i="1"/>
  <c r="F53" i="1"/>
  <c r="F52" i="1"/>
  <c r="F37" i="1"/>
  <c r="F36" i="1"/>
  <c r="F45" i="1"/>
  <c r="F44" i="1"/>
  <c r="F43" i="1"/>
  <c r="F31" i="1"/>
  <c r="F30" i="1"/>
  <c r="F29" i="1"/>
  <c r="F24" i="1"/>
  <c r="F23" i="1"/>
  <c r="F22" i="1"/>
  <c r="F55" i="1" l="1"/>
  <c r="F69" i="1"/>
  <c r="F25" i="1"/>
  <c r="F46" i="1"/>
  <c r="F32" i="1"/>
  <c r="F38" i="1"/>
  <c r="F96" i="1"/>
  <c r="A117" i="1" l="1"/>
</calcChain>
</file>

<file path=xl/sharedStrings.xml><?xml version="1.0" encoding="utf-8"?>
<sst xmlns="http://schemas.openxmlformats.org/spreadsheetml/2006/main" count="199" uniqueCount="50">
  <si>
    <t>PRICING FORM</t>
  </si>
  <si>
    <t>Landscaping Services</t>
  </si>
  <si>
    <t>Unit of Measure</t>
  </si>
  <si>
    <t>Total</t>
  </si>
  <si>
    <t>Per task</t>
  </si>
  <si>
    <t>x</t>
  </si>
  <si>
    <t xml:space="preserve"> = </t>
  </si>
  <si>
    <t xml:space="preserve"> x </t>
  </si>
  <si>
    <t>Perennial, Shrub &amp; Groundcover Maintenance</t>
  </si>
  <si>
    <t>Irrigation System Operation &amp; Maintenance</t>
  </si>
  <si>
    <t>Tree Maintenance</t>
  </si>
  <si>
    <t>Aerate Hill</t>
  </si>
  <si>
    <t>Top-dress Paths with Decomposed Granite</t>
  </si>
  <si>
    <t>Per sq. ft.</t>
  </si>
  <si>
    <t>Soil Testing</t>
  </si>
  <si>
    <t>Per sample</t>
  </si>
  <si>
    <t>Stump Grinding</t>
  </si>
  <si>
    <t>Stump and Above-Ground Root Removal</t>
  </si>
  <si>
    <t>=</t>
  </si>
  <si>
    <t>§1. George R. Brown Convention Center</t>
  </si>
  <si>
    <t>Turfgrass Maintenance &amp; Groundskeeping; Perennial, Shrub &amp; Groundcover Maintenance</t>
  </si>
  <si>
    <t>Est. Freq.</t>
  </si>
  <si>
    <t xml:space="preserve">Service </t>
  </si>
  <si>
    <r>
      <t>Turfgrass Maintenance &amp; Groundskeeping (</t>
    </r>
    <r>
      <rPr>
        <u/>
        <sz val="12"/>
        <color theme="1"/>
        <rFont val="Helvetica"/>
      </rPr>
      <t>excluding</t>
    </r>
    <r>
      <rPr>
        <sz val="12"/>
        <color theme="1"/>
        <rFont val="Helvetica"/>
      </rPr>
      <t xml:space="preserve"> aerate hill &amp; top-dress paths tasks); Perennial, Shrub &amp; Groundcover Maintenance</t>
    </r>
  </si>
  <si>
    <t>Cost Per Service</t>
  </si>
  <si>
    <t>Irrigation System Operation &amp; Maintenance (Hand Watering)</t>
  </si>
  <si>
    <t>§5. Miller Outdoor Theatre</t>
  </si>
  <si>
    <t>§2. Jones Hall</t>
  </si>
  <si>
    <t>§3. Lots C &amp; H</t>
  </si>
  <si>
    <t>Grand Total for Itemized Services Per Year (Based on Estimated Frequencies)</t>
  </si>
  <si>
    <t xml:space="preserve">Optional Service </t>
  </si>
  <si>
    <t>Cost</t>
  </si>
  <si>
    <t>New Turfgrass Maintenance &amp; Groundskeeping</t>
  </si>
  <si>
    <t>New Perennial, Shrub &amp; Groundcover Maintenance</t>
  </si>
  <si>
    <t>Tree Felling and Removal (6" Diameter or Less)</t>
  </si>
  <si>
    <t>§6. Partnership Tower</t>
  </si>
  <si>
    <t>§7. Root Memorial Square</t>
  </si>
  <si>
    <t>§8. Sweeney Clock Triangle</t>
  </si>
  <si>
    <t>§9. TBH</t>
  </si>
  <si>
    <t>§10. Tundra Garage</t>
  </si>
  <si>
    <t>§11. Wortham Theater Center</t>
  </si>
  <si>
    <t>§12. Optional Services</t>
  </si>
  <si>
    <t>§4. Lynn Wyatt Square</t>
  </si>
  <si>
    <t>Address:</t>
  </si>
  <si>
    <t>Contact Name/Title:</t>
  </si>
  <si>
    <t>Company Name ("Bidder"):</t>
  </si>
  <si>
    <r>
      <rPr>
        <u/>
        <sz val="12"/>
        <color theme="1"/>
        <rFont val="Helvetica"/>
      </rPr>
      <t>Terms &amp; Conditions</t>
    </r>
    <r>
      <rPr>
        <sz val="12"/>
        <color theme="1"/>
        <rFont val="Helvetica"/>
      </rPr>
      <t xml:space="preserve">: By completing and submitting this Pricing Form, Bidder represents all of the following to Houston First Corporation: (a) Bidder has the necessary experience, knowledge, abilities, skills, and resources to perform all services required in connection with this Invitation to Bid; (b) Bidder accepts the terms and conditions of the </t>
    </r>
    <r>
      <rPr>
        <u/>
        <sz val="12"/>
        <color theme="1"/>
        <rFont val="Helvetica"/>
      </rPr>
      <t>Landscaping Services Agreement</t>
    </r>
    <r>
      <rPr>
        <sz val="12"/>
        <color theme="1"/>
        <rFont val="Helvetica"/>
      </rPr>
      <t xml:space="preserve"> and agrees, if selected, to promptly enter into such agreement; (c) Bidder has carefully examined the specifications and location of the work described herein and fully understands the nature and extent of the work required; and (d) Bidder has not, within the past five years, been party to a service contract terminated for cause, or received material, adverse findings from any governmental authority having regulatory oversight of services similar to those required under this Invitation to Bid.</t>
    </r>
  </si>
  <si>
    <t>Contact Phone Number:</t>
  </si>
  <si>
    <t>Contact Email:</t>
  </si>
  <si>
    <r>
      <rPr>
        <u/>
        <sz val="12"/>
        <color theme="1"/>
        <rFont val="Helvetica"/>
      </rPr>
      <t>Instructions</t>
    </r>
    <r>
      <rPr>
        <sz val="12"/>
        <color theme="1"/>
        <rFont val="Helvetica"/>
      </rPr>
      <t xml:space="preserve">: Bidders are to provide their best pricing for each of the services itemized below. Bidders should carefully review the </t>
    </r>
    <r>
      <rPr>
        <u/>
        <sz val="12"/>
        <color theme="1"/>
        <rFont val="Helvetica"/>
      </rPr>
      <t>Landscaping Services Agreement</t>
    </r>
    <r>
      <rPr>
        <sz val="12"/>
        <color theme="1"/>
        <rFont val="Helvetica"/>
      </rPr>
      <t xml:space="preserve"> to ensure they understand the contractual requirements, including the defined scope of each service area. </t>
    </r>
    <r>
      <rPr>
        <b/>
        <sz val="12"/>
        <color theme="1"/>
        <rFont val="Helvetica"/>
      </rPr>
      <t>Service frequencies stated below are estimates only and will vary. Houston First Corporation has not and shall not guarantee any minimum payment, profit, or quantity/frequency of services.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</si>
</sst>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Helvetica"/>
    </font>
    <font>
      <sz val="11"/>
      <color theme="1"/>
      <name val="Helvetica"/>
    </font>
    <font>
      <b/>
      <sz val="11"/>
      <color theme="1"/>
      <name val="Helvetica"/>
    </font>
    <font>
      <b/>
      <sz val="18"/>
      <color theme="1"/>
      <name val="Helvetica"/>
    </font>
    <font>
      <sz val="12"/>
      <color theme="1"/>
      <name val="Helvetica"/>
    </font>
    <font>
      <u/>
      <sz val="12"/>
      <color theme="1"/>
      <name val="Helvetica"/>
    </font>
    <font>
      <b/>
      <sz val="12"/>
      <color theme="1"/>
      <name val="Helvetica"/>
    </font>
    <font>
      <sz val="12"/>
      <color theme="1"/>
      <name val="Calibri"/>
      <family val="2"/>
      <scheme val="minor"/>
    </font>
    <font>
      <b/>
      <sz val="14"/>
      <color theme="1"/>
      <name val="Helvetica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164" fontId="7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right"/>
    </xf>
    <xf numFmtId="164" fontId="7" fillId="3" borderId="4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7" fillId="3" borderId="0" xfId="0" applyNumberFormat="1" applyFont="1" applyFill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wrapText="1"/>
    </xf>
    <xf numFmtId="0" fontId="0" fillId="0" borderId="5" xfId="0" applyBorder="1"/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4F45-6ADE-44C0-AF6D-04AF98C44AD2}">
  <dimension ref="A1:F119"/>
  <sheetViews>
    <sheetView tabSelected="1" workbookViewId="0">
      <selection activeCell="B4" sqref="B4:F4"/>
    </sheetView>
  </sheetViews>
  <sheetFormatPr defaultColWidth="0" defaultRowHeight="14.25" zeroHeight="1" x14ac:dyDescent="0.2"/>
  <cols>
    <col min="1" max="1" width="46.5703125" style="1" customWidth="1"/>
    <col min="2" max="2" width="12.5703125" style="1" customWidth="1"/>
    <col min="3" max="3" width="6.140625" style="1" customWidth="1"/>
    <col min="4" max="4" width="7.5703125" style="1" customWidth="1"/>
    <col min="5" max="5" width="6.140625" style="1" customWidth="1"/>
    <col min="6" max="6" width="15.5703125" style="1" customWidth="1"/>
    <col min="7" max="16384" width="8.7109375" style="1" hidden="1"/>
  </cols>
  <sheetData>
    <row r="1" spans="1:6" ht="23.25" x14ac:dyDescent="0.35">
      <c r="A1" s="21" t="s">
        <v>0</v>
      </c>
      <c r="B1" s="21"/>
      <c r="C1" s="21"/>
      <c r="D1" s="21"/>
      <c r="E1" s="21"/>
      <c r="F1" s="21"/>
    </row>
    <row r="2" spans="1:6" ht="23.25" x14ac:dyDescent="0.35">
      <c r="A2" s="21" t="s">
        <v>1</v>
      </c>
      <c r="B2" s="21"/>
      <c r="C2" s="21"/>
      <c r="D2" s="21"/>
      <c r="E2" s="21"/>
      <c r="F2" s="21"/>
    </row>
    <row r="3" spans="1:6" s="17" customFormat="1" ht="15.75" x14ac:dyDescent="0.25">
      <c r="A3" s="16"/>
      <c r="B3" s="16"/>
      <c r="C3" s="16"/>
      <c r="D3" s="16"/>
      <c r="E3" s="16"/>
      <c r="F3" s="16"/>
    </row>
    <row r="4" spans="1:6" s="17" customFormat="1" ht="18.75" x14ac:dyDescent="0.3">
      <c r="A4" s="32" t="s">
        <v>45</v>
      </c>
      <c r="B4" s="33"/>
      <c r="C4" s="34"/>
      <c r="D4" s="34"/>
      <c r="E4" s="34"/>
      <c r="F4" s="34"/>
    </row>
    <row r="5" spans="1:6" s="17" customFormat="1" ht="18" x14ac:dyDescent="0.25">
      <c r="A5" s="32"/>
      <c r="B5" s="32"/>
      <c r="C5" s="32"/>
      <c r="D5" s="32"/>
      <c r="E5" s="32"/>
      <c r="F5" s="32"/>
    </row>
    <row r="6" spans="1:6" s="17" customFormat="1" ht="18.75" x14ac:dyDescent="0.3">
      <c r="A6" s="32" t="s">
        <v>43</v>
      </c>
      <c r="B6" s="33"/>
      <c r="C6" s="34"/>
      <c r="D6" s="34"/>
      <c r="E6" s="34"/>
      <c r="F6" s="34"/>
    </row>
    <row r="7" spans="1:6" s="17" customFormat="1" ht="18" x14ac:dyDescent="0.25">
      <c r="A7" s="32"/>
      <c r="B7" s="32"/>
      <c r="C7" s="32"/>
      <c r="D7" s="32"/>
      <c r="E7" s="32"/>
      <c r="F7" s="32"/>
    </row>
    <row r="8" spans="1:6" s="17" customFormat="1" ht="18.75" x14ac:dyDescent="0.3">
      <c r="A8" s="32"/>
      <c r="B8" s="33"/>
      <c r="C8" s="34"/>
      <c r="D8" s="34"/>
      <c r="E8" s="34"/>
      <c r="F8" s="34"/>
    </row>
    <row r="9" spans="1:6" s="17" customFormat="1" ht="18" x14ac:dyDescent="0.25">
      <c r="A9" s="32"/>
      <c r="B9" s="32"/>
      <c r="C9" s="32"/>
      <c r="D9" s="32"/>
      <c r="E9" s="32"/>
      <c r="F9" s="32"/>
    </row>
    <row r="10" spans="1:6" s="17" customFormat="1" ht="18.75" x14ac:dyDescent="0.3">
      <c r="A10" s="32" t="s">
        <v>44</v>
      </c>
      <c r="B10" s="33"/>
      <c r="C10" s="34"/>
      <c r="D10" s="34"/>
      <c r="E10" s="34"/>
      <c r="F10" s="34"/>
    </row>
    <row r="11" spans="1:6" s="17" customFormat="1" ht="18" x14ac:dyDescent="0.25">
      <c r="A11" s="32"/>
      <c r="B11" s="32"/>
      <c r="C11" s="32"/>
      <c r="D11" s="32"/>
      <c r="E11" s="32"/>
      <c r="F11" s="32"/>
    </row>
    <row r="12" spans="1:6" s="17" customFormat="1" ht="18.75" x14ac:dyDescent="0.3">
      <c r="A12" s="32" t="s">
        <v>47</v>
      </c>
      <c r="B12" s="33"/>
      <c r="C12" s="34"/>
      <c r="D12" s="34"/>
      <c r="E12" s="34"/>
      <c r="F12" s="34"/>
    </row>
    <row r="13" spans="1:6" s="17" customFormat="1" ht="18" x14ac:dyDescent="0.25">
      <c r="A13" s="32"/>
      <c r="B13" s="32"/>
      <c r="C13" s="32"/>
      <c r="D13" s="32"/>
      <c r="E13" s="32"/>
      <c r="F13" s="32"/>
    </row>
    <row r="14" spans="1:6" s="17" customFormat="1" ht="18.75" x14ac:dyDescent="0.3">
      <c r="A14" s="32" t="s">
        <v>48</v>
      </c>
      <c r="B14" s="33"/>
      <c r="C14" s="34"/>
      <c r="D14" s="34"/>
      <c r="E14" s="34"/>
      <c r="F14" s="34"/>
    </row>
    <row r="15" spans="1:6" s="17" customFormat="1" ht="18" x14ac:dyDescent="0.25">
      <c r="A15" s="32"/>
      <c r="B15" s="32"/>
      <c r="C15" s="32"/>
      <c r="D15" s="32"/>
      <c r="E15" s="32"/>
      <c r="F15" s="32"/>
    </row>
    <row r="16" spans="1:6" ht="108" customHeight="1" x14ac:dyDescent="0.25">
      <c r="A16" s="35" t="s">
        <v>49</v>
      </c>
      <c r="B16" s="36"/>
      <c r="C16" s="36"/>
      <c r="D16" s="36"/>
      <c r="E16" s="36"/>
      <c r="F16" s="36"/>
    </row>
    <row r="17" spans="1:6" ht="15.75" hidden="1" x14ac:dyDescent="0.25">
      <c r="A17" s="37"/>
      <c r="B17" s="38"/>
      <c r="C17" s="38"/>
      <c r="D17" s="38"/>
      <c r="E17" s="38"/>
      <c r="F17" s="38"/>
    </row>
    <row r="18" spans="1:6" ht="161.25" customHeight="1" x14ac:dyDescent="0.25">
      <c r="A18" s="35" t="s">
        <v>46</v>
      </c>
      <c r="B18" s="36"/>
      <c r="C18" s="36"/>
      <c r="D18" s="36"/>
      <c r="E18" s="36"/>
      <c r="F18" s="36"/>
    </row>
    <row r="19" spans="1:6" s="17" customFormat="1" ht="15" x14ac:dyDescent="0.2">
      <c r="A19" s="2"/>
      <c r="B19" s="2"/>
      <c r="C19" s="2"/>
      <c r="D19" s="2"/>
      <c r="E19" s="2"/>
      <c r="F19" s="2"/>
    </row>
    <row r="20" spans="1:6" ht="21" customHeight="1" x14ac:dyDescent="0.3">
      <c r="A20" s="29" t="s">
        <v>19</v>
      </c>
      <c r="B20" s="30"/>
      <c r="C20" s="30"/>
      <c r="D20" s="30"/>
      <c r="E20" s="30"/>
      <c r="F20" s="30"/>
    </row>
    <row r="21" spans="1:6" ht="31.5" x14ac:dyDescent="0.2">
      <c r="A21" s="18" t="s">
        <v>22</v>
      </c>
      <c r="B21" s="8" t="s">
        <v>24</v>
      </c>
      <c r="C21" s="8" t="s">
        <v>5</v>
      </c>
      <c r="D21" s="8" t="s">
        <v>21</v>
      </c>
      <c r="E21" s="8" t="s">
        <v>18</v>
      </c>
      <c r="F21" s="9" t="s">
        <v>3</v>
      </c>
    </row>
    <row r="22" spans="1:6" ht="30.95" customHeight="1" x14ac:dyDescent="0.2">
      <c r="A22" s="5" t="s">
        <v>20</v>
      </c>
      <c r="B22" s="10"/>
      <c r="C22" s="12" t="s">
        <v>5</v>
      </c>
      <c r="D22" s="3">
        <v>26</v>
      </c>
      <c r="E22" s="12" t="s">
        <v>6</v>
      </c>
      <c r="F22" s="4">
        <f>+B22*D22</f>
        <v>0</v>
      </c>
    </row>
    <row r="23" spans="1:6" ht="30.95" customHeight="1" x14ac:dyDescent="0.2">
      <c r="A23" s="5" t="s">
        <v>9</v>
      </c>
      <c r="B23" s="10"/>
      <c r="C23" s="12" t="s">
        <v>7</v>
      </c>
      <c r="D23" s="3">
        <v>12</v>
      </c>
      <c r="E23" s="12" t="s">
        <v>6</v>
      </c>
      <c r="F23" s="4">
        <f t="shared" ref="F23:F24" si="0">+B23*D23</f>
        <v>0</v>
      </c>
    </row>
    <row r="24" spans="1:6" ht="30.95" customHeight="1" x14ac:dyDescent="0.2">
      <c r="A24" s="5" t="s">
        <v>10</v>
      </c>
      <c r="B24" s="10"/>
      <c r="C24" s="12" t="s">
        <v>7</v>
      </c>
      <c r="D24" s="3">
        <v>12</v>
      </c>
      <c r="E24" s="12" t="s">
        <v>6</v>
      </c>
      <c r="F24" s="4">
        <f t="shared" si="0"/>
        <v>0</v>
      </c>
    </row>
    <row r="25" spans="1:6" ht="30.95" customHeight="1" x14ac:dyDescent="0.25">
      <c r="A25" s="6"/>
      <c r="B25" s="2"/>
      <c r="C25" s="2"/>
      <c r="D25" s="2"/>
      <c r="E25" s="2"/>
      <c r="F25" s="11">
        <f>SUM(F22:F24)</f>
        <v>0</v>
      </c>
    </row>
    <row r="26" spans="1:6" ht="15.75" x14ac:dyDescent="0.25">
      <c r="A26" s="6"/>
      <c r="B26" s="2"/>
      <c r="C26" s="2"/>
      <c r="D26" s="2"/>
      <c r="E26" s="2"/>
      <c r="F26" s="7"/>
    </row>
    <row r="27" spans="1:6" ht="20.25" x14ac:dyDescent="0.3">
      <c r="A27" s="29" t="s">
        <v>27</v>
      </c>
      <c r="B27" s="30"/>
      <c r="C27" s="30"/>
      <c r="D27" s="30"/>
      <c r="E27" s="30"/>
      <c r="F27" s="30"/>
    </row>
    <row r="28" spans="1:6" ht="31.5" x14ac:dyDescent="0.2">
      <c r="A28" s="18" t="s">
        <v>22</v>
      </c>
      <c r="B28" s="13" t="s">
        <v>24</v>
      </c>
      <c r="C28" s="13" t="s">
        <v>5</v>
      </c>
      <c r="D28" s="13" t="s">
        <v>21</v>
      </c>
      <c r="E28" s="13" t="s">
        <v>18</v>
      </c>
      <c r="F28" s="14" t="s">
        <v>3</v>
      </c>
    </row>
    <row r="29" spans="1:6" ht="30.95" customHeight="1" x14ac:dyDescent="0.2">
      <c r="A29" s="5" t="s">
        <v>8</v>
      </c>
      <c r="B29" s="10"/>
      <c r="C29" s="12" t="s">
        <v>7</v>
      </c>
      <c r="D29" s="3">
        <v>26</v>
      </c>
      <c r="E29" s="12" t="s">
        <v>6</v>
      </c>
      <c r="F29" s="4">
        <f>+B29*D29</f>
        <v>0</v>
      </c>
    </row>
    <row r="30" spans="1:6" ht="30.95" customHeight="1" x14ac:dyDescent="0.2">
      <c r="A30" s="5" t="s">
        <v>25</v>
      </c>
      <c r="B30" s="10"/>
      <c r="C30" s="12" t="s">
        <v>7</v>
      </c>
      <c r="D30" s="3">
        <v>52</v>
      </c>
      <c r="E30" s="12" t="s">
        <v>6</v>
      </c>
      <c r="F30" s="4">
        <f>+B30*D30</f>
        <v>0</v>
      </c>
    </row>
    <row r="31" spans="1:6" ht="30.95" customHeight="1" x14ac:dyDescent="0.2">
      <c r="A31" s="5" t="s">
        <v>10</v>
      </c>
      <c r="B31" s="10"/>
      <c r="C31" s="12" t="s">
        <v>7</v>
      </c>
      <c r="D31" s="3">
        <v>12</v>
      </c>
      <c r="E31" s="12" t="s">
        <v>6</v>
      </c>
      <c r="F31" s="4">
        <f>+B31*D31</f>
        <v>0</v>
      </c>
    </row>
    <row r="32" spans="1:6" ht="30.95" customHeight="1" x14ac:dyDescent="0.25">
      <c r="A32" s="6"/>
      <c r="B32" s="2"/>
      <c r="C32" s="2"/>
      <c r="D32" s="2"/>
      <c r="E32" s="2"/>
      <c r="F32" s="11">
        <f>SUM(F29:F31)</f>
        <v>0</v>
      </c>
    </row>
    <row r="33" spans="1:6" ht="15.75" x14ac:dyDescent="0.25">
      <c r="A33" s="6"/>
      <c r="B33" s="2"/>
      <c r="C33" s="2"/>
      <c r="D33" s="2"/>
      <c r="E33" s="2"/>
      <c r="F33" s="7"/>
    </row>
    <row r="34" spans="1:6" ht="20.25" x14ac:dyDescent="0.3">
      <c r="A34" s="29" t="s">
        <v>28</v>
      </c>
      <c r="B34" s="30"/>
      <c r="C34" s="30"/>
      <c r="D34" s="30"/>
      <c r="E34" s="30"/>
      <c r="F34" s="30"/>
    </row>
    <row r="35" spans="1:6" ht="31.5" x14ac:dyDescent="0.2">
      <c r="A35" s="18" t="s">
        <v>22</v>
      </c>
      <c r="B35" s="13" t="s">
        <v>24</v>
      </c>
      <c r="C35" s="13" t="s">
        <v>5</v>
      </c>
      <c r="D35" s="13" t="s">
        <v>21</v>
      </c>
      <c r="E35" s="13" t="s">
        <v>18</v>
      </c>
      <c r="F35" s="14" t="s">
        <v>3</v>
      </c>
    </row>
    <row r="36" spans="1:6" ht="30.95" customHeight="1" x14ac:dyDescent="0.2">
      <c r="A36" s="5" t="s">
        <v>20</v>
      </c>
      <c r="B36" s="10"/>
      <c r="C36" s="12" t="s">
        <v>7</v>
      </c>
      <c r="D36" s="3">
        <v>26</v>
      </c>
      <c r="E36" s="12" t="s">
        <v>6</v>
      </c>
      <c r="F36" s="4">
        <f t="shared" ref="F36:F37" si="1">+B36*D36</f>
        <v>0</v>
      </c>
    </row>
    <row r="37" spans="1:6" ht="30.95" customHeight="1" x14ac:dyDescent="0.2">
      <c r="A37" s="5" t="s">
        <v>10</v>
      </c>
      <c r="B37" s="10"/>
      <c r="C37" s="12" t="s">
        <v>7</v>
      </c>
      <c r="D37" s="3">
        <v>12</v>
      </c>
      <c r="E37" s="12" t="s">
        <v>6</v>
      </c>
      <c r="F37" s="4">
        <f t="shared" si="1"/>
        <v>0</v>
      </c>
    </row>
    <row r="38" spans="1:6" ht="30.95" customHeight="1" x14ac:dyDescent="0.25">
      <c r="A38" s="6"/>
      <c r="B38" s="2"/>
      <c r="C38" s="2"/>
      <c r="D38" s="2"/>
      <c r="E38" s="2"/>
      <c r="F38" s="11">
        <f>SUM(F36:F37)</f>
        <v>0</v>
      </c>
    </row>
    <row r="39" spans="1:6" ht="15.75" x14ac:dyDescent="0.25">
      <c r="A39" s="6"/>
      <c r="B39" s="2"/>
      <c r="C39" s="2"/>
      <c r="D39" s="2"/>
      <c r="E39" s="2"/>
      <c r="F39" s="7"/>
    </row>
    <row r="40" spans="1:6" ht="15.75" x14ac:dyDescent="0.25">
      <c r="A40" s="6"/>
      <c r="B40" s="2"/>
      <c r="C40" s="2"/>
      <c r="D40" s="2"/>
      <c r="E40" s="2"/>
      <c r="F40" s="7"/>
    </row>
    <row r="41" spans="1:6" ht="20.25" x14ac:dyDescent="0.3">
      <c r="A41" s="29" t="s">
        <v>42</v>
      </c>
      <c r="B41" s="30"/>
      <c r="C41" s="30"/>
      <c r="D41" s="30"/>
      <c r="E41" s="30"/>
      <c r="F41" s="30"/>
    </row>
    <row r="42" spans="1:6" ht="31.5" x14ac:dyDescent="0.2">
      <c r="A42" s="18" t="s">
        <v>22</v>
      </c>
      <c r="B42" s="13" t="s">
        <v>24</v>
      </c>
      <c r="C42" s="13" t="s">
        <v>5</v>
      </c>
      <c r="D42" s="13" t="s">
        <v>21</v>
      </c>
      <c r="E42" s="13" t="s">
        <v>18</v>
      </c>
      <c r="F42" s="14" t="s">
        <v>3</v>
      </c>
    </row>
    <row r="43" spans="1:6" ht="30.95" customHeight="1" x14ac:dyDescent="0.2">
      <c r="A43" s="5" t="s">
        <v>20</v>
      </c>
      <c r="B43" s="10"/>
      <c r="C43" s="12" t="s">
        <v>7</v>
      </c>
      <c r="D43" s="3">
        <v>26</v>
      </c>
      <c r="E43" s="12" t="s">
        <v>6</v>
      </c>
      <c r="F43" s="4">
        <f t="shared" ref="F43:F45" si="2">+B43*D43</f>
        <v>0</v>
      </c>
    </row>
    <row r="44" spans="1:6" ht="30.95" customHeight="1" x14ac:dyDescent="0.2">
      <c r="A44" s="5" t="s">
        <v>9</v>
      </c>
      <c r="B44" s="10"/>
      <c r="C44" s="12" t="s">
        <v>7</v>
      </c>
      <c r="D44" s="3">
        <v>12</v>
      </c>
      <c r="E44" s="12" t="s">
        <v>6</v>
      </c>
      <c r="F44" s="4">
        <f t="shared" si="2"/>
        <v>0</v>
      </c>
    </row>
    <row r="45" spans="1:6" ht="30.95" customHeight="1" x14ac:dyDescent="0.2">
      <c r="A45" s="5" t="s">
        <v>10</v>
      </c>
      <c r="B45" s="10"/>
      <c r="C45" s="12" t="s">
        <v>7</v>
      </c>
      <c r="D45" s="3">
        <v>12</v>
      </c>
      <c r="E45" s="12" t="s">
        <v>6</v>
      </c>
      <c r="F45" s="4">
        <f t="shared" si="2"/>
        <v>0</v>
      </c>
    </row>
    <row r="46" spans="1:6" ht="30.95" customHeight="1" x14ac:dyDescent="0.25">
      <c r="A46" s="6"/>
      <c r="B46" s="2"/>
      <c r="C46" s="2"/>
      <c r="D46" s="2"/>
      <c r="E46" s="2"/>
      <c r="F46" s="11">
        <f>SUM(F43:F45)</f>
        <v>0</v>
      </c>
    </row>
    <row r="47" spans="1:6" ht="15.75" x14ac:dyDescent="0.25">
      <c r="A47" s="6"/>
      <c r="B47" s="2"/>
      <c r="C47" s="2"/>
      <c r="D47" s="2"/>
      <c r="E47" s="2"/>
      <c r="F47" s="7"/>
    </row>
    <row r="48" spans="1:6" ht="20.25" x14ac:dyDescent="0.3">
      <c r="A48" s="29" t="s">
        <v>26</v>
      </c>
      <c r="B48" s="29"/>
      <c r="C48" s="29"/>
      <c r="D48" s="29"/>
      <c r="E48" s="29"/>
      <c r="F48" s="29"/>
    </row>
    <row r="49" spans="1:6" ht="31.5" x14ac:dyDescent="0.2">
      <c r="A49" s="18" t="s">
        <v>22</v>
      </c>
      <c r="B49" s="13" t="s">
        <v>24</v>
      </c>
      <c r="C49" s="13" t="s">
        <v>5</v>
      </c>
      <c r="D49" s="13" t="s">
        <v>21</v>
      </c>
      <c r="E49" s="13" t="s">
        <v>18</v>
      </c>
      <c r="F49" s="14" t="s">
        <v>3</v>
      </c>
    </row>
    <row r="50" spans="1:6" ht="46.5" customHeight="1" x14ac:dyDescent="0.2">
      <c r="A50" s="5" t="s">
        <v>23</v>
      </c>
      <c r="B50" s="10"/>
      <c r="C50" s="12" t="s">
        <v>7</v>
      </c>
      <c r="D50" s="3">
        <v>36</v>
      </c>
      <c r="E50" s="12" t="s">
        <v>6</v>
      </c>
      <c r="F50" s="4">
        <f t="shared" ref="F50:F54" si="3">+B50*D50</f>
        <v>0</v>
      </c>
    </row>
    <row r="51" spans="1:6" ht="30.95" customHeight="1" x14ac:dyDescent="0.2">
      <c r="A51" s="5" t="s">
        <v>9</v>
      </c>
      <c r="B51" s="10"/>
      <c r="C51" s="12" t="s">
        <v>7</v>
      </c>
      <c r="D51" s="3">
        <v>12</v>
      </c>
      <c r="E51" s="12" t="s">
        <v>6</v>
      </c>
      <c r="F51" s="4">
        <f t="shared" si="3"/>
        <v>0</v>
      </c>
    </row>
    <row r="52" spans="1:6" ht="30.95" customHeight="1" x14ac:dyDescent="0.2">
      <c r="A52" s="5" t="s">
        <v>10</v>
      </c>
      <c r="B52" s="10"/>
      <c r="C52" s="12" t="s">
        <v>7</v>
      </c>
      <c r="D52" s="3">
        <v>12</v>
      </c>
      <c r="E52" s="12" t="s">
        <v>6</v>
      </c>
      <c r="F52" s="4">
        <f t="shared" si="3"/>
        <v>0</v>
      </c>
    </row>
    <row r="53" spans="1:6" ht="30.95" customHeight="1" x14ac:dyDescent="0.2">
      <c r="A53" s="5" t="s">
        <v>11</v>
      </c>
      <c r="B53" s="10"/>
      <c r="C53" s="12" t="s">
        <v>7</v>
      </c>
      <c r="D53" s="3">
        <v>4</v>
      </c>
      <c r="E53" s="12" t="s">
        <v>6</v>
      </c>
      <c r="F53" s="4">
        <f t="shared" si="3"/>
        <v>0</v>
      </c>
    </row>
    <row r="54" spans="1:6" ht="30.95" customHeight="1" x14ac:dyDescent="0.2">
      <c r="A54" s="5" t="s">
        <v>12</v>
      </c>
      <c r="B54" s="10"/>
      <c r="C54" s="12" t="s">
        <v>7</v>
      </c>
      <c r="D54" s="3">
        <v>1</v>
      </c>
      <c r="E54" s="12" t="s">
        <v>6</v>
      </c>
      <c r="F54" s="4">
        <f t="shared" si="3"/>
        <v>0</v>
      </c>
    </row>
    <row r="55" spans="1:6" ht="30.95" customHeight="1" x14ac:dyDescent="0.25">
      <c r="A55" s="6"/>
      <c r="B55" s="2"/>
      <c r="C55" s="2"/>
      <c r="D55" s="2"/>
      <c r="E55" s="2"/>
      <c r="F55" s="11">
        <f>SUM(F50:F54)</f>
        <v>0</v>
      </c>
    </row>
    <row r="56" spans="1:6" ht="15.75" x14ac:dyDescent="0.25">
      <c r="A56" s="6"/>
      <c r="B56" s="2"/>
      <c r="C56" s="2"/>
      <c r="D56" s="2"/>
      <c r="E56" s="2"/>
      <c r="F56" s="7"/>
    </row>
    <row r="57" spans="1:6" ht="20.25" x14ac:dyDescent="0.3">
      <c r="A57" s="29" t="s">
        <v>35</v>
      </c>
      <c r="B57" s="30"/>
      <c r="C57" s="30"/>
      <c r="D57" s="30"/>
      <c r="E57" s="30"/>
      <c r="F57" s="30"/>
    </row>
    <row r="58" spans="1:6" ht="31.5" x14ac:dyDescent="0.2">
      <c r="A58" s="18" t="s">
        <v>22</v>
      </c>
      <c r="B58" s="13" t="s">
        <v>24</v>
      </c>
      <c r="C58" s="13" t="s">
        <v>5</v>
      </c>
      <c r="D58" s="13" t="s">
        <v>21</v>
      </c>
      <c r="E58" s="13" t="s">
        <v>18</v>
      </c>
      <c r="F58" s="14" t="s">
        <v>3</v>
      </c>
    </row>
    <row r="59" spans="1:6" ht="30.95" customHeight="1" x14ac:dyDescent="0.2">
      <c r="A59" s="5" t="s">
        <v>20</v>
      </c>
      <c r="B59" s="10"/>
      <c r="C59" s="12" t="s">
        <v>7</v>
      </c>
      <c r="D59" s="3">
        <v>26</v>
      </c>
      <c r="E59" s="12" t="s">
        <v>6</v>
      </c>
      <c r="F59" s="4">
        <f t="shared" ref="F59:F61" si="4">+B59*D59</f>
        <v>0</v>
      </c>
    </row>
    <row r="60" spans="1:6" ht="30.95" customHeight="1" x14ac:dyDescent="0.2">
      <c r="A60" s="5" t="s">
        <v>9</v>
      </c>
      <c r="B60" s="10"/>
      <c r="C60" s="12" t="s">
        <v>7</v>
      </c>
      <c r="D60" s="3">
        <v>12</v>
      </c>
      <c r="E60" s="12" t="s">
        <v>6</v>
      </c>
      <c r="F60" s="4">
        <f t="shared" si="4"/>
        <v>0</v>
      </c>
    </row>
    <row r="61" spans="1:6" ht="30.95" customHeight="1" x14ac:dyDescent="0.2">
      <c r="A61" s="5" t="s">
        <v>10</v>
      </c>
      <c r="B61" s="10"/>
      <c r="C61" s="12" t="s">
        <v>7</v>
      </c>
      <c r="D61" s="3">
        <v>12</v>
      </c>
      <c r="E61" s="12" t="s">
        <v>6</v>
      </c>
      <c r="F61" s="4">
        <f t="shared" si="4"/>
        <v>0</v>
      </c>
    </row>
    <row r="62" spans="1:6" ht="30.95" customHeight="1" x14ac:dyDescent="0.25">
      <c r="A62" s="6"/>
      <c r="B62" s="2"/>
      <c r="C62" s="2"/>
      <c r="D62" s="2"/>
      <c r="E62" s="2"/>
      <c r="F62" s="11">
        <f>SUM(F59:F61)</f>
        <v>0</v>
      </c>
    </row>
    <row r="63" spans="1:6" ht="15.75" x14ac:dyDescent="0.25">
      <c r="A63" s="6"/>
      <c r="B63" s="2"/>
      <c r="C63" s="2"/>
      <c r="D63" s="2"/>
      <c r="E63" s="2"/>
      <c r="F63" s="7"/>
    </row>
    <row r="64" spans="1:6" ht="20.25" x14ac:dyDescent="0.3">
      <c r="A64" s="29" t="s">
        <v>36</v>
      </c>
      <c r="B64" s="30"/>
      <c r="C64" s="30"/>
      <c r="D64" s="30"/>
      <c r="E64" s="30"/>
      <c r="F64" s="30"/>
    </row>
    <row r="65" spans="1:6" ht="31.5" x14ac:dyDescent="0.2">
      <c r="A65" s="18" t="s">
        <v>22</v>
      </c>
      <c r="B65" s="13" t="s">
        <v>24</v>
      </c>
      <c r="C65" s="13" t="s">
        <v>5</v>
      </c>
      <c r="D65" s="13" t="s">
        <v>21</v>
      </c>
      <c r="E65" s="13" t="s">
        <v>18</v>
      </c>
      <c r="F65" s="14" t="s">
        <v>3</v>
      </c>
    </row>
    <row r="66" spans="1:6" ht="30.95" customHeight="1" x14ac:dyDescent="0.2">
      <c r="A66" s="5" t="s">
        <v>20</v>
      </c>
      <c r="B66" s="10"/>
      <c r="C66" s="12" t="s">
        <v>7</v>
      </c>
      <c r="D66" s="3">
        <v>26</v>
      </c>
      <c r="E66" s="12" t="s">
        <v>6</v>
      </c>
      <c r="F66" s="4">
        <f t="shared" ref="F66:F68" si="5">+B66*D66</f>
        <v>0</v>
      </c>
    </row>
    <row r="67" spans="1:6" ht="30.95" customHeight="1" x14ac:dyDescent="0.2">
      <c r="A67" s="5" t="s">
        <v>9</v>
      </c>
      <c r="B67" s="10"/>
      <c r="C67" s="12" t="s">
        <v>7</v>
      </c>
      <c r="D67" s="3">
        <v>12</v>
      </c>
      <c r="E67" s="12" t="s">
        <v>6</v>
      </c>
      <c r="F67" s="4">
        <f t="shared" si="5"/>
        <v>0</v>
      </c>
    </row>
    <row r="68" spans="1:6" ht="30.95" customHeight="1" x14ac:dyDescent="0.2">
      <c r="A68" s="5" t="s">
        <v>10</v>
      </c>
      <c r="B68" s="10"/>
      <c r="C68" s="12" t="s">
        <v>7</v>
      </c>
      <c r="D68" s="3">
        <v>12</v>
      </c>
      <c r="E68" s="12" t="s">
        <v>6</v>
      </c>
      <c r="F68" s="4">
        <f t="shared" si="5"/>
        <v>0</v>
      </c>
    </row>
    <row r="69" spans="1:6" ht="30.95" customHeight="1" x14ac:dyDescent="0.25">
      <c r="A69" s="6"/>
      <c r="B69" s="2"/>
      <c r="C69" s="2"/>
      <c r="D69" s="2"/>
      <c r="E69" s="2"/>
      <c r="F69" s="11">
        <f>SUM(F66:F68)</f>
        <v>0</v>
      </c>
    </row>
    <row r="70" spans="1:6" ht="15.75" x14ac:dyDescent="0.25">
      <c r="A70" s="6"/>
      <c r="B70" s="2"/>
      <c r="C70" s="2"/>
      <c r="D70" s="2"/>
      <c r="E70" s="2"/>
      <c r="F70" s="7"/>
    </row>
    <row r="71" spans="1:6" ht="20.25" x14ac:dyDescent="0.3">
      <c r="A71" s="28" t="s">
        <v>37</v>
      </c>
      <c r="B71" s="28"/>
      <c r="C71" s="28"/>
      <c r="D71" s="28"/>
      <c r="E71" s="28"/>
      <c r="F71" s="28"/>
    </row>
    <row r="72" spans="1:6" ht="31.5" x14ac:dyDescent="0.2">
      <c r="A72" s="18" t="s">
        <v>22</v>
      </c>
      <c r="B72" s="13" t="s">
        <v>24</v>
      </c>
      <c r="C72" s="13" t="s">
        <v>5</v>
      </c>
      <c r="D72" s="13" t="s">
        <v>21</v>
      </c>
      <c r="E72" s="13" t="s">
        <v>18</v>
      </c>
      <c r="F72" s="14" t="s">
        <v>3</v>
      </c>
    </row>
    <row r="73" spans="1:6" ht="30.95" customHeight="1" x14ac:dyDescent="0.2">
      <c r="A73" s="5" t="s">
        <v>20</v>
      </c>
      <c r="B73" s="15"/>
      <c r="C73" s="12" t="s">
        <v>7</v>
      </c>
      <c r="D73" s="3">
        <v>26</v>
      </c>
      <c r="E73" s="12" t="s">
        <v>6</v>
      </c>
      <c r="F73" s="4">
        <f t="shared" ref="F73:F75" si="6">+B73*D73</f>
        <v>0</v>
      </c>
    </row>
    <row r="74" spans="1:6" ht="30.95" customHeight="1" x14ac:dyDescent="0.2">
      <c r="A74" s="5" t="s">
        <v>9</v>
      </c>
      <c r="B74" s="15"/>
      <c r="C74" s="12" t="s">
        <v>7</v>
      </c>
      <c r="D74" s="3">
        <v>12</v>
      </c>
      <c r="E74" s="12" t="s">
        <v>6</v>
      </c>
      <c r="F74" s="4">
        <f t="shared" si="6"/>
        <v>0</v>
      </c>
    </row>
    <row r="75" spans="1:6" ht="30.95" customHeight="1" x14ac:dyDescent="0.2">
      <c r="A75" s="5" t="s">
        <v>10</v>
      </c>
      <c r="B75" s="15"/>
      <c r="C75" s="12" t="s">
        <v>7</v>
      </c>
      <c r="D75" s="3">
        <v>12</v>
      </c>
      <c r="E75" s="12" t="s">
        <v>6</v>
      </c>
      <c r="F75" s="4">
        <f t="shared" si="6"/>
        <v>0</v>
      </c>
    </row>
    <row r="76" spans="1:6" ht="30.95" customHeight="1" x14ac:dyDescent="0.25">
      <c r="A76" s="6"/>
      <c r="B76" s="2"/>
      <c r="C76" s="2"/>
      <c r="D76" s="2"/>
      <c r="E76" s="2"/>
      <c r="F76" s="11">
        <f>SUM(F73:F75)</f>
        <v>0</v>
      </c>
    </row>
    <row r="77" spans="1:6" ht="15.75" x14ac:dyDescent="0.25">
      <c r="A77" s="6"/>
      <c r="B77" s="2"/>
      <c r="C77" s="2"/>
      <c r="D77" s="2"/>
      <c r="E77" s="2"/>
      <c r="F77" s="7"/>
    </row>
    <row r="78" spans="1:6" ht="20.25" x14ac:dyDescent="0.3">
      <c r="A78" s="28" t="s">
        <v>38</v>
      </c>
      <c r="B78" s="28"/>
      <c r="C78" s="28"/>
      <c r="D78" s="28"/>
      <c r="E78" s="28"/>
      <c r="F78" s="28"/>
    </row>
    <row r="79" spans="1:6" ht="31.5" x14ac:dyDescent="0.2">
      <c r="A79" s="18" t="s">
        <v>22</v>
      </c>
      <c r="B79" s="13" t="s">
        <v>24</v>
      </c>
      <c r="C79" s="13" t="s">
        <v>5</v>
      </c>
      <c r="D79" s="13" t="s">
        <v>21</v>
      </c>
      <c r="E79" s="13" t="s">
        <v>18</v>
      </c>
      <c r="F79" s="14" t="s">
        <v>3</v>
      </c>
    </row>
    <row r="80" spans="1:6" ht="30.95" customHeight="1" x14ac:dyDescent="0.2">
      <c r="A80" s="5" t="s">
        <v>20</v>
      </c>
      <c r="B80" s="15"/>
      <c r="C80" s="12" t="s">
        <v>7</v>
      </c>
      <c r="D80" s="3">
        <v>26</v>
      </c>
      <c r="E80" s="12" t="s">
        <v>6</v>
      </c>
      <c r="F80" s="4">
        <f t="shared" ref="F80:F81" si="7">+B80*D80</f>
        <v>0</v>
      </c>
    </row>
    <row r="81" spans="1:6" ht="30.95" customHeight="1" x14ac:dyDescent="0.2">
      <c r="A81" s="5" t="s">
        <v>10</v>
      </c>
      <c r="B81" s="15"/>
      <c r="C81" s="12" t="s">
        <v>7</v>
      </c>
      <c r="D81" s="3">
        <v>12</v>
      </c>
      <c r="E81" s="12" t="s">
        <v>6</v>
      </c>
      <c r="F81" s="4">
        <f t="shared" si="7"/>
        <v>0</v>
      </c>
    </row>
    <row r="82" spans="1:6" ht="30.95" customHeight="1" x14ac:dyDescent="0.25">
      <c r="A82" s="6"/>
      <c r="B82" s="2"/>
      <c r="C82" s="2"/>
      <c r="D82" s="2"/>
      <c r="E82" s="2"/>
      <c r="F82" s="11">
        <f>SUM(F80:F81)</f>
        <v>0</v>
      </c>
    </row>
    <row r="83" spans="1:6" ht="15" x14ac:dyDescent="0.2">
      <c r="A83" s="2"/>
      <c r="B83" s="2"/>
      <c r="C83" s="2"/>
      <c r="D83" s="2"/>
      <c r="E83" s="2"/>
      <c r="F83" s="2"/>
    </row>
    <row r="84" spans="1:6" ht="20.25" x14ac:dyDescent="0.3">
      <c r="A84" s="28" t="s">
        <v>39</v>
      </c>
      <c r="B84" s="28"/>
      <c r="C84" s="28"/>
      <c r="D84" s="28"/>
      <c r="E84" s="28"/>
      <c r="F84" s="28"/>
    </row>
    <row r="85" spans="1:6" ht="31.5" x14ac:dyDescent="0.2">
      <c r="A85" s="18" t="s">
        <v>22</v>
      </c>
      <c r="B85" s="13" t="s">
        <v>24</v>
      </c>
      <c r="C85" s="13" t="s">
        <v>5</v>
      </c>
      <c r="D85" s="13" t="s">
        <v>21</v>
      </c>
      <c r="E85" s="13" t="s">
        <v>18</v>
      </c>
      <c r="F85" s="14" t="s">
        <v>3</v>
      </c>
    </row>
    <row r="86" spans="1:6" ht="30.95" customHeight="1" x14ac:dyDescent="0.2">
      <c r="A86" s="5" t="s">
        <v>8</v>
      </c>
      <c r="B86" s="15"/>
      <c r="C86" s="12" t="s">
        <v>7</v>
      </c>
      <c r="D86" s="3">
        <v>26</v>
      </c>
      <c r="E86" s="12" t="s">
        <v>6</v>
      </c>
      <c r="F86" s="4">
        <f t="shared" ref="F86:F87" si="8">+B86*D86</f>
        <v>0</v>
      </c>
    </row>
    <row r="87" spans="1:6" ht="30.95" customHeight="1" x14ac:dyDescent="0.2">
      <c r="A87" s="5" t="s">
        <v>10</v>
      </c>
      <c r="B87" s="15"/>
      <c r="C87" s="12" t="s">
        <v>7</v>
      </c>
      <c r="D87" s="3">
        <v>12</v>
      </c>
      <c r="E87" s="12" t="s">
        <v>6</v>
      </c>
      <c r="F87" s="4">
        <f t="shared" si="8"/>
        <v>0</v>
      </c>
    </row>
    <row r="88" spans="1:6" ht="30.95" customHeight="1" x14ac:dyDescent="0.25">
      <c r="A88" s="6"/>
      <c r="B88" s="2"/>
      <c r="C88" s="2"/>
      <c r="D88" s="2"/>
      <c r="E88" s="2"/>
      <c r="F88" s="11">
        <f>SUM(F86:F87)</f>
        <v>0</v>
      </c>
    </row>
    <row r="89" spans="1:6" ht="15" x14ac:dyDescent="0.2">
      <c r="A89" s="2"/>
      <c r="B89" s="2"/>
      <c r="C89" s="2"/>
      <c r="D89" s="2"/>
      <c r="E89" s="2"/>
      <c r="F89" s="2"/>
    </row>
    <row r="90" spans="1:6" ht="15" x14ac:dyDescent="0.2">
      <c r="A90" s="2"/>
      <c r="B90" s="2"/>
      <c r="C90" s="2"/>
      <c r="D90" s="2"/>
      <c r="E90" s="2"/>
      <c r="F90" s="2"/>
    </row>
    <row r="91" spans="1:6" ht="20.25" x14ac:dyDescent="0.3">
      <c r="A91" s="29" t="s">
        <v>40</v>
      </c>
      <c r="B91" s="30"/>
      <c r="C91" s="30"/>
      <c r="D91" s="30"/>
      <c r="E91" s="30"/>
      <c r="F91" s="30"/>
    </row>
    <row r="92" spans="1:6" ht="31.5" x14ac:dyDescent="0.2">
      <c r="A92" s="18" t="s">
        <v>22</v>
      </c>
      <c r="B92" s="13" t="s">
        <v>24</v>
      </c>
      <c r="C92" s="13" t="s">
        <v>5</v>
      </c>
      <c r="D92" s="13" t="s">
        <v>21</v>
      </c>
      <c r="E92" s="13" t="s">
        <v>18</v>
      </c>
      <c r="F92" s="14" t="s">
        <v>3</v>
      </c>
    </row>
    <row r="93" spans="1:6" ht="30.95" customHeight="1" x14ac:dyDescent="0.2">
      <c r="A93" s="5" t="s">
        <v>20</v>
      </c>
      <c r="B93" s="15"/>
      <c r="C93" s="12" t="s">
        <v>7</v>
      </c>
      <c r="D93" s="3">
        <v>26</v>
      </c>
      <c r="E93" s="12" t="s">
        <v>6</v>
      </c>
      <c r="F93" s="4">
        <f t="shared" ref="F93:F95" si="9">+B93*D93</f>
        <v>0</v>
      </c>
    </row>
    <row r="94" spans="1:6" ht="30.95" customHeight="1" x14ac:dyDescent="0.2">
      <c r="A94" s="5" t="s">
        <v>9</v>
      </c>
      <c r="B94" s="15"/>
      <c r="C94" s="12" t="s">
        <v>7</v>
      </c>
      <c r="D94" s="3">
        <v>12</v>
      </c>
      <c r="E94" s="12" t="s">
        <v>6</v>
      </c>
      <c r="F94" s="4">
        <f t="shared" si="9"/>
        <v>0</v>
      </c>
    </row>
    <row r="95" spans="1:6" ht="30.95" customHeight="1" x14ac:dyDescent="0.2">
      <c r="A95" s="5" t="s">
        <v>10</v>
      </c>
      <c r="B95" s="15"/>
      <c r="C95" s="12" t="s">
        <v>7</v>
      </c>
      <c r="D95" s="3">
        <v>12</v>
      </c>
      <c r="E95" s="12" t="s">
        <v>6</v>
      </c>
      <c r="F95" s="4">
        <f t="shared" si="9"/>
        <v>0</v>
      </c>
    </row>
    <row r="96" spans="1:6" ht="30.95" customHeight="1" x14ac:dyDescent="0.25">
      <c r="A96" s="6"/>
      <c r="B96" s="2"/>
      <c r="C96" s="2"/>
      <c r="D96" s="2"/>
      <c r="E96" s="2"/>
      <c r="F96" s="11">
        <f>SUM(F93:F95)</f>
        <v>0</v>
      </c>
    </row>
    <row r="97" spans="1:6" s="17" customFormat="1" ht="15" x14ac:dyDescent="0.2">
      <c r="A97" s="6"/>
      <c r="B97" s="2"/>
      <c r="C97" s="2"/>
      <c r="D97" s="2"/>
      <c r="E97" s="2"/>
      <c r="F97" s="2"/>
    </row>
    <row r="98" spans="1:6" ht="20.25" x14ac:dyDescent="0.3">
      <c r="A98" s="29" t="s">
        <v>41</v>
      </c>
      <c r="B98" s="30"/>
      <c r="C98" s="30"/>
      <c r="D98" s="30"/>
      <c r="E98" s="30"/>
      <c r="F98" s="30"/>
    </row>
    <row r="99" spans="1:6" ht="30.95" customHeight="1" x14ac:dyDescent="0.2">
      <c r="A99" s="31" t="s">
        <v>30</v>
      </c>
      <c r="B99" s="27"/>
      <c r="C99" s="26" t="s">
        <v>2</v>
      </c>
      <c r="D99" s="27"/>
      <c r="E99" s="27"/>
      <c r="F99" s="14" t="s">
        <v>31</v>
      </c>
    </row>
    <row r="100" spans="1:6" ht="30.95" customHeight="1" x14ac:dyDescent="0.25">
      <c r="A100" s="24" t="s">
        <v>32</v>
      </c>
      <c r="B100" s="25"/>
      <c r="C100" s="22" t="s">
        <v>13</v>
      </c>
      <c r="D100" s="23"/>
      <c r="E100" s="23"/>
      <c r="F100" s="15"/>
    </row>
    <row r="101" spans="1:6" ht="30.95" customHeight="1" x14ac:dyDescent="0.25">
      <c r="A101" s="24" t="s">
        <v>33</v>
      </c>
      <c r="B101" s="25"/>
      <c r="C101" s="22" t="s">
        <v>13</v>
      </c>
      <c r="D101" s="23"/>
      <c r="E101" s="23"/>
      <c r="F101" s="15"/>
    </row>
    <row r="102" spans="1:6" ht="30.95" customHeight="1" x14ac:dyDescent="0.25">
      <c r="A102" s="24" t="s">
        <v>14</v>
      </c>
      <c r="B102" s="25"/>
      <c r="C102" s="22" t="s">
        <v>15</v>
      </c>
      <c r="D102" s="23"/>
      <c r="E102" s="23"/>
      <c r="F102" s="15"/>
    </row>
    <row r="103" spans="1:6" ht="30.95" customHeight="1" x14ac:dyDescent="0.25">
      <c r="A103" s="24" t="s">
        <v>16</v>
      </c>
      <c r="B103" s="25"/>
      <c r="C103" s="22" t="s">
        <v>4</v>
      </c>
      <c r="D103" s="23"/>
      <c r="E103" s="23"/>
      <c r="F103" s="15"/>
    </row>
    <row r="104" spans="1:6" ht="30.95" customHeight="1" x14ac:dyDescent="0.25">
      <c r="A104" s="24" t="s">
        <v>17</v>
      </c>
      <c r="B104" s="25"/>
      <c r="C104" s="22" t="s">
        <v>4</v>
      </c>
      <c r="D104" s="23"/>
      <c r="E104" s="23"/>
      <c r="F104" s="15"/>
    </row>
    <row r="105" spans="1:6" ht="30.95" customHeight="1" x14ac:dyDescent="0.25">
      <c r="A105" s="24" t="s">
        <v>34</v>
      </c>
      <c r="B105" s="25"/>
      <c r="C105" s="22" t="s">
        <v>4</v>
      </c>
      <c r="D105" s="23"/>
      <c r="E105" s="23"/>
      <c r="F105" s="15"/>
    </row>
    <row r="106" spans="1:6" x14ac:dyDescent="0.2"/>
    <row r="107" spans="1:6" x14ac:dyDescent="0.2"/>
    <row r="108" spans="1:6" x14ac:dyDescent="0.2"/>
    <row r="109" spans="1:6" x14ac:dyDescent="0.2"/>
    <row r="110" spans="1:6" x14ac:dyDescent="0.2"/>
    <row r="111" spans="1:6" x14ac:dyDescent="0.2"/>
    <row r="112" spans="1:6" x14ac:dyDescent="0.2"/>
    <row r="113" spans="1:1" x14ac:dyDescent="0.2"/>
    <row r="114" spans="1:1" x14ac:dyDescent="0.2"/>
    <row r="115" spans="1:1" x14ac:dyDescent="0.2"/>
    <row r="116" spans="1:1" ht="30.95" customHeight="1" x14ac:dyDescent="0.25">
      <c r="A116" s="19" t="s">
        <v>29</v>
      </c>
    </row>
    <row r="117" spans="1:1" ht="30.95" customHeight="1" x14ac:dyDescent="0.25">
      <c r="A117" s="20">
        <f>+F25+F32+F38+F46+F55+F62+F69+F76+F82+F88+F96</f>
        <v>0</v>
      </c>
    </row>
    <row r="118" spans="1:1" x14ac:dyDescent="0.2"/>
    <row r="119" spans="1:1" x14ac:dyDescent="0.2"/>
  </sheetData>
  <mergeCells count="36">
    <mergeCell ref="A20:F20"/>
    <mergeCell ref="A27:F27"/>
    <mergeCell ref="A41:F41"/>
    <mergeCell ref="A18:F18"/>
    <mergeCell ref="B4:F4"/>
    <mergeCell ref="B14:F14"/>
    <mergeCell ref="B12:F12"/>
    <mergeCell ref="B10:F10"/>
    <mergeCell ref="B8:F8"/>
    <mergeCell ref="B6:F6"/>
    <mergeCell ref="A98:F98"/>
    <mergeCell ref="A99:B99"/>
    <mergeCell ref="A100:B100"/>
    <mergeCell ref="A34:F34"/>
    <mergeCell ref="A48:F48"/>
    <mergeCell ref="A64:F64"/>
    <mergeCell ref="A71:F71"/>
    <mergeCell ref="A91:F91"/>
    <mergeCell ref="A84:F84"/>
    <mergeCell ref="A57:F57"/>
    <mergeCell ref="A2:F2"/>
    <mergeCell ref="A1:F1"/>
    <mergeCell ref="C105:E105"/>
    <mergeCell ref="A102:B102"/>
    <mergeCell ref="C99:E99"/>
    <mergeCell ref="C100:E100"/>
    <mergeCell ref="C101:E101"/>
    <mergeCell ref="C102:E102"/>
    <mergeCell ref="C103:E103"/>
    <mergeCell ref="C104:E104"/>
    <mergeCell ref="A101:B101"/>
    <mergeCell ref="A105:B105"/>
    <mergeCell ref="A104:B104"/>
    <mergeCell ref="A103:B103"/>
    <mergeCell ref="A78:F78"/>
    <mergeCell ref="A16:F16"/>
  </mergeCells>
  <pageMargins left="0.45" right="0.45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C6A4E648563449CF104827502EBB2" ma:contentTypeVersion="10" ma:contentTypeDescription="Create a new document." ma:contentTypeScope="" ma:versionID="5ed040bba9fe8cfd53aa3e52a2a1f7f1">
  <xsd:schema xmlns:xsd="http://www.w3.org/2001/XMLSchema" xmlns:xs="http://www.w3.org/2001/XMLSchema" xmlns:p="http://schemas.microsoft.com/office/2006/metadata/properties" xmlns:ns3="5bd2d228-00a8-42a8-a059-3e28f0183de0" targetNamespace="http://schemas.microsoft.com/office/2006/metadata/properties" ma:root="true" ma:fieldsID="1e10bb5de27eed253d27a636881dcb54" ns3:_="">
    <xsd:import namespace="5bd2d228-00a8-42a8-a059-3e28f0183d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2d228-00a8-42a8-a059-3e28f0183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57CD0-2990-49DF-88B5-4330A37B01CC}">
  <ds:schemaRefs>
    <ds:schemaRef ds:uri="http://schemas.microsoft.com/office/2006/documentManagement/types"/>
    <ds:schemaRef ds:uri="http://schemas.microsoft.com/office/2006/metadata/properties"/>
    <ds:schemaRef ds:uri="5bd2d228-00a8-42a8-a059-3e28f0183de0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5D3438-3E0B-4C5F-850C-379559273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2d228-00a8-42a8-a059-3e28f0183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327EB7-D766-4210-8F72-6409D8E830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Houston</dc:creator>
  <cp:lastModifiedBy>David Stephenson</cp:lastModifiedBy>
  <cp:lastPrinted>2020-09-30T21:08:04Z</cp:lastPrinted>
  <dcterms:created xsi:type="dcterms:W3CDTF">2020-09-29T14:08:17Z</dcterms:created>
  <dcterms:modified xsi:type="dcterms:W3CDTF">2026-05-04T19:53:26Z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0x010100DDBC6A4E648563449CF104827502EBB2</vt:lpwstr>
  </property>
</Properties>
</file>